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yndhurst\2024 Reassessment\Website\"/>
    </mc:Choice>
  </mc:AlternateContent>
  <xr:revisionPtr revIDLastSave="0" documentId="13_ncr:1_{8C5C8F51-79A3-41D4-8AD3-E3DEFB383280}" xr6:coauthVersionLast="47" xr6:coauthVersionMax="47" xr10:uidLastSave="{00000000-0000-0000-0000-000000000000}"/>
  <bookViews>
    <workbookView xWindow="3300" yWindow="3300" windowWidth="19200" windowHeight="11260" xr2:uid="{00000000-000D-0000-FFFF-FFFF00000000}"/>
  </bookViews>
  <sheets>
    <sheet name="Lyndhur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l="1"/>
  <c r="E17" i="1" l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<sst xmlns="http://schemas.openxmlformats.org/spreadsheetml/2006/main" count="40" uniqueCount="40">
  <si>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</si>
  <si>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</si>
  <si>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</si>
  <si>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</si>
  <si>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</si>
  <si>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</si>
  <si>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</si>
  <si>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</si>
  <si>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</si>
  <si>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</si>
  <si>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</si>
  <si>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</si>
  <si>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</si>
  <si>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</si>
  <si>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</si>
  <si>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</si>
  <si>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</si>
  <si>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</si>
  <si>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</si>
  <si>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</si>
  <si>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</si>
  <si>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</si>
  <si>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</si>
  <si>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</si>
  <si>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</si>
  <si>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</si>
  <si>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</si>
  <si>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</si>
  <si>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</si>
  <si>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</si>
  <si>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</si>
  <si>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</si>
  <si>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</si>
  <si>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</si>
  <si>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</si>
  <si>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</si>
  <si>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</si>
  <si>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Township of Lyndhurst</t>
  </si>
  <si>
    <t>2023 Tax Rate</t>
  </si>
  <si>
    <t>2023 Tax ( = A x 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</si>
</sst>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5" fontId="3" fillId="2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A4" workbookViewId="0">
      <selection activeCell="H14" sqref="H14"/>
    </sheetView>
  </sheetViews>
  <sheetFormatPr defaultColWidth="9.1796875" defaultRowHeight="13" x14ac:dyDescent="0.3"/>
  <cols>
    <col min="1" max="1" width="2.7265625" style="36" customWidth="1"/>
    <col min="2" max="2" width="35" style="37" customWidth="1"/>
    <col min="3" max="3" width="14.7265625" style="35" customWidth="1"/>
    <col min="4" max="4" width="2.7265625" style="35" customWidth="1"/>
    <col min="5" max="6" width="12.7265625" style="35" customWidth="1"/>
    <col min="7" max="7" width="2.7265625" style="35" customWidth="1"/>
    <col min="8" max="8" width="12.7265625" style="35" customWidth="1"/>
    <col min="9" max="9" width="14" style="3" customWidth="1"/>
    <col min="10" max="16384" width="9.1796875" style="35"/>
  </cols>
  <sheetData>
    <row r="1" spans="1:9" s="21" customFormat="1" ht="16" customHeight="1" x14ac:dyDescent="0.25">
      <c r="A1" s="40" t="s">
        <v>37</v>
      </c>
      <c r="B1" s="40"/>
      <c r="C1" s="40"/>
      <c r="D1" s="40"/>
      <c r="E1" s="40"/>
      <c r="F1" s="40"/>
      <c r="G1" s="40"/>
      <c r="H1" s="40"/>
      <c r="I1" s="40"/>
    </row>
    <row r="2" spans="1:9" s="21" customFormat="1" ht="16" customHeight="1" x14ac:dyDescent="0.25">
      <c r="A2" s="40" t="s">
        <v>35</v>
      </c>
      <c r="B2" s="40"/>
      <c r="C2" s="40"/>
      <c r="D2" s="40"/>
      <c r="E2" s="40"/>
      <c r="F2" s="40"/>
      <c r="G2" s="40"/>
      <c r="H2" s="40"/>
      <c r="I2" s="40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4" customFormat="1" ht="15" customHeight="1" x14ac:dyDescent="0.25">
      <c r="C11" s="34" t="s">
        <v>8</v>
      </c>
      <c r="D11" s="15"/>
      <c r="E11" s="39" t="str">
        <f>"---------- Examples ----------"</f>
        <v>---------- Examples ----------</v>
      </c>
      <c r="F11" s="39"/>
      <c r="G11" s="15"/>
      <c r="H11" s="34" t="s">
        <v>12</v>
      </c>
      <c r="I11" s="16"/>
    </row>
    <row r="12" spans="1:9" s="34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22">
        <v>4428361837</v>
      </c>
      <c r="E14" s="23">
        <v>505100</v>
      </c>
      <c r="F14" s="23">
        <v>507500</v>
      </c>
      <c r="H14" s="1"/>
      <c r="I14" s="7" t="s">
        <v>15</v>
      </c>
    </row>
    <row r="15" spans="1:9" s="21" customFormat="1" ht="15.75" customHeight="1" thickBot="1" x14ac:dyDescent="0.3">
      <c r="A15" s="19" t="s">
        <v>1</v>
      </c>
      <c r="B15" s="24" t="s">
        <v>34</v>
      </c>
      <c r="C15" s="22">
        <v>4494218797</v>
      </c>
      <c r="E15" s="23">
        <v>512400</v>
      </c>
      <c r="F15" s="23">
        <v>520000</v>
      </c>
      <c r="H15" s="1"/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23"/>
      <c r="H16" s="23"/>
      <c r="I16" s="7"/>
    </row>
    <row r="17" spans="1:9" s="21" customFormat="1" ht="15" customHeight="1" thickBot="1" x14ac:dyDescent="0.3">
      <c r="A17" s="19" t="s">
        <v>0</v>
      </c>
      <c r="B17" s="25" t="s">
        <v>36</v>
      </c>
      <c r="C17" s="26">
        <f>C15/C14</f>
        <v>1.0148716302831782</v>
      </c>
      <c r="E17" s="26">
        <f>E15/E14</f>
        <v>1.0144525836468026</v>
      </c>
      <c r="F17" s="26">
        <f>F15/F14</f>
        <v>1.0246305418719213</v>
      </c>
      <c r="H17" s="38" t="e">
        <f>H15/H14</f>
        <v>#DIV/0!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5" t="s">
        <v>38</v>
      </c>
      <c r="C19" s="27"/>
      <c r="E19" s="27">
        <v>2.0320000000000001E-2</v>
      </c>
      <c r="F19" s="27">
        <v>2.0320000000000001E-2</v>
      </c>
      <c r="H19" s="27">
        <v>2.0320000000000001E-2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7"/>
      <c r="E20" s="27">
        <v>2.002E-2</v>
      </c>
      <c r="F20" s="27">
        <v>2.002E-2</v>
      </c>
      <c r="H20" s="27">
        <v>2.002E-2</v>
      </c>
      <c r="I20" s="7" t="s">
        <v>26</v>
      </c>
    </row>
    <row r="21" spans="1:9" s="21" customFormat="1" ht="15" customHeight="1" thickBot="1" x14ac:dyDescent="0.3">
      <c r="A21" s="19"/>
      <c r="B21" s="20"/>
      <c r="I21" s="7"/>
    </row>
    <row r="22" spans="1:9" s="21" customFormat="1" ht="15" customHeight="1" thickBot="1" x14ac:dyDescent="0.3">
      <c r="A22" s="19" t="s">
        <v>5</v>
      </c>
      <c r="B22" s="25" t="s">
        <v>39</v>
      </c>
      <c r="C22" s="23"/>
      <c r="E22" s="23">
        <f>E14*E19</f>
        <v>10263.632000000001</v>
      </c>
      <c r="F22" s="23">
        <f>F14*F19</f>
        <v>10312.400000000001</v>
      </c>
      <c r="H22" s="28">
        <f>H14*H19</f>
        <v>0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29">
        <f>E15*E20</f>
        <v>10258.248</v>
      </c>
      <c r="F23" s="29">
        <f>F15*F20</f>
        <v>10410.4</v>
      </c>
      <c r="H23" s="30">
        <f>H15*H20</f>
        <v>0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5"/>
      <c r="E24" s="22">
        <f>E23-E22</f>
        <v>-5.3840000000018335</v>
      </c>
      <c r="F24" s="22">
        <f>F23-F22</f>
        <v>97.999999999998181</v>
      </c>
      <c r="G24" s="25"/>
      <c r="H24" s="31">
        <f>H23-H22</f>
        <v>0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3" customFormat="1" x14ac:dyDescent="0.3">
      <c r="A26" s="32" t="s">
        <v>31</v>
      </c>
      <c r="I26" s="3"/>
    </row>
  </sheetData>
  <sheetProtection algorithmName="SHA-512" hashValue="CZk0jzI36z627QonhSlns9IaWm9YpeTyyq03qz99RnP5bTUEq1LdlI7d8+qKIfftevqglS9APJSSUH/qH9Ionw==" saltValue="GoGgiaHPk3cDuuztAPStjg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Lyndhurst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2024-02-21T02:00:15Z</cp:lastPrinted>
  <dcterms:created xsi:type="dcterms:W3CDTF">2007-11-05T00:18:41Z</dcterms:created>
  <dcterms:modified xsi:type="dcterms:W3CDTF">2024-02-21T02:01:02Z</dcterms:modified>
</cp:coreProperties>
</file>